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Budget Masters" sheetId="7" r:id="rId1"/>
    <sheet name="Budget Elites" sheetId="6" r:id="rId2"/>
    <sheet name="Budget U19s" sheetId="5" r:id="rId3"/>
    <sheet name="Budget U15s" sheetId="4" r:id="rId4"/>
  </sheets>
  <calcPr calcId="145621"/>
</workbook>
</file>

<file path=xl/calcChain.xml><?xml version="1.0" encoding="utf-8"?>
<calcChain xmlns="http://schemas.openxmlformats.org/spreadsheetml/2006/main">
  <c r="C17" i="7" l="1"/>
  <c r="B17" i="7"/>
  <c r="C18" i="6" l="1"/>
  <c r="B18" i="6"/>
  <c r="C19" i="5"/>
  <c r="B19" i="5"/>
  <c r="C19" i="4" l="1"/>
  <c r="B19" i="4"/>
</calcChain>
</file>

<file path=xl/sharedStrings.xml><?xml version="1.0" encoding="utf-8"?>
<sst xmlns="http://schemas.openxmlformats.org/spreadsheetml/2006/main" count="117" uniqueCount="50">
  <si>
    <t>Budget  -U15s</t>
  </si>
  <si>
    <t>Item</t>
  </si>
  <si>
    <t>Boys</t>
  </si>
  <si>
    <t>Girls</t>
  </si>
  <si>
    <t>Notes</t>
  </si>
  <si>
    <t xml:space="preserve">Flights </t>
  </si>
  <si>
    <t xml:space="preserve">Cars and petrol </t>
  </si>
  <si>
    <t>Bathers -boys</t>
  </si>
  <si>
    <t>Most players order 2 pairs of bathers</t>
  </si>
  <si>
    <t>Bathers -girls</t>
  </si>
  <si>
    <t xml:space="preserve">Jacket </t>
  </si>
  <si>
    <t xml:space="preserve">Shorts  </t>
  </si>
  <si>
    <t xml:space="preserve">Player comp entry fee  </t>
  </si>
  <si>
    <t>Covers  pool hire&amp; referees inter alia</t>
  </si>
  <si>
    <t>Team entry  fee juniors</t>
  </si>
  <si>
    <t>Coach  </t>
  </si>
  <si>
    <t xml:space="preserve">Contingency  </t>
  </si>
  <si>
    <t>Presentation night party</t>
  </si>
  <si>
    <t>Total estimate</t>
  </si>
  <si>
    <t>Accommodation 7 nights @ $61</t>
  </si>
  <si>
    <t>HBA-OOL return</t>
  </si>
  <si>
    <t>Chaperone</t>
  </si>
  <si>
    <t>Manager</t>
  </si>
  <si>
    <t>Team entry  fee seniors</t>
  </si>
  <si>
    <t>Budget  - Senior teams</t>
  </si>
  <si>
    <t>Budget  -U19s</t>
  </si>
  <si>
    <t>Bathers -men</t>
  </si>
  <si>
    <t>Bathers -women</t>
  </si>
  <si>
    <t>2 bedroom apartments at Burleigh Beach Tower $1285 per week-3 share -if 4 share cost will be reduced to $46 per day.However there is only a QB in the main bedroom and 2 x SBs in 2nd bedroom.</t>
  </si>
  <si>
    <t>Budget  - Elites</t>
  </si>
  <si>
    <t xml:space="preserve">Food </t>
  </si>
  <si>
    <t>Food</t>
  </si>
  <si>
    <t xml:space="preserve">$900 for the team divided by 12=$75  </t>
  </si>
  <si>
    <t>Men</t>
  </si>
  <si>
    <t>Women</t>
  </si>
  <si>
    <t xml:space="preserve">Men </t>
  </si>
  <si>
    <t>Team members share the cost of their chaperone's airfare $600 + $428+107=$1135 divided by 12=$95</t>
  </si>
  <si>
    <t>$750 for the team divided by 12</t>
  </si>
  <si>
    <t>$750 for the teamdivided by 12</t>
  </si>
  <si>
    <t>Polo shirt</t>
  </si>
  <si>
    <t>Reembroidery of old shirt $7</t>
  </si>
  <si>
    <t>Team members share the cost of their coach's airfare $600 + $428+107 uniform$135 &amp; presso night$30=$1300 divided by 12=$108</t>
  </si>
  <si>
    <t>Team members share the cost of their coach's airfare $600 + $428+107 uniform $95 &amp; presso night$30=$1260 divided by 12=$105</t>
  </si>
  <si>
    <t>1 bus $117 per team  x 7 =$819  plus petrol  $100=$919 divided by 10=$92</t>
  </si>
  <si>
    <t>2x bus $117 and 1 car $52 per day = $286 x 7 =$2002  plus petrol  $200=$1283 divided by 24=$92</t>
  </si>
  <si>
    <t xml:space="preserve">Accommodation 7 nights @ $50 </t>
  </si>
  <si>
    <t>2 bedroom apartments at Burleigh Beach Tower $1285 per week-3 share +$61 each.If 4 share cost will be reduced to $46 per day.However there is only a QB in the main bedroom and 2 x SBs in 2nd bedroom.A rollaway bed is an extra $100 pn so $1385 divided by 7=$197 divided by 4=$346 for this option</t>
  </si>
  <si>
    <t>1 bus $117 and 1 car $52 per day  per team x 7 =$1183  plus petrol  $100</t>
  </si>
  <si>
    <t>Team members share the cost of their coach's airfare $600 + $428+107 uniform$135 &amp; presso night$30=$1300 divided by 10=$130</t>
  </si>
  <si>
    <t>Elites and Masters share the cost of the managers airfare and accomm $1028 presso night $100, divided by 34=$33.Nil car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</si>
</sst>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B15" sqref="B15:D15"/>
    </sheetView>
  </sheetViews>
  <sheetFormatPr defaultRowHeight="14.4" x14ac:dyDescent="0.3"/>
  <cols>
    <col min="1" max="1" width="28.88671875" customWidth="1"/>
    <col min="4" max="4" width="10.44140625" customWidth="1"/>
  </cols>
  <sheetData>
    <row r="1" spans="1:4" x14ac:dyDescent="0.3">
      <c r="A1" s="6" t="s">
        <v>24</v>
      </c>
      <c r="B1" s="6"/>
      <c r="C1" s="6"/>
    </row>
    <row r="3" spans="1:4" x14ac:dyDescent="0.3">
      <c r="A3" s="1" t="s">
        <v>1</v>
      </c>
      <c r="B3" s="1" t="s">
        <v>33</v>
      </c>
      <c r="C3" s="1" t="s">
        <v>34</v>
      </c>
      <c r="D3" s="1" t="s">
        <v>4</v>
      </c>
    </row>
    <row r="4" spans="1:4" ht="15.6" x14ac:dyDescent="0.3">
      <c r="A4" s="2" t="s">
        <v>19</v>
      </c>
      <c r="B4" s="3">
        <v>428</v>
      </c>
      <c r="C4" s="3">
        <v>428</v>
      </c>
      <c r="D4" s="3" t="s">
        <v>28</v>
      </c>
    </row>
    <row r="5" spans="1:4" ht="15.6" x14ac:dyDescent="0.3">
      <c r="A5" s="2" t="s">
        <v>5</v>
      </c>
      <c r="B5" s="3">
        <v>600</v>
      </c>
      <c r="C5" s="3">
        <v>600</v>
      </c>
      <c r="D5" s="3" t="s">
        <v>20</v>
      </c>
    </row>
    <row r="6" spans="1:4" ht="15.6" x14ac:dyDescent="0.3">
      <c r="A6" s="2" t="s">
        <v>6</v>
      </c>
      <c r="B6" s="3">
        <v>92</v>
      </c>
      <c r="C6" s="3">
        <v>92</v>
      </c>
      <c r="D6" s="3" t="s">
        <v>43</v>
      </c>
    </row>
    <row r="7" spans="1:4" ht="15.6" x14ac:dyDescent="0.3">
      <c r="A7" s="2" t="s">
        <v>26</v>
      </c>
      <c r="B7" s="3">
        <v>40</v>
      </c>
      <c r="C7" s="3"/>
      <c r="D7" s="3" t="s">
        <v>8</v>
      </c>
    </row>
    <row r="8" spans="1:4" ht="15.6" x14ac:dyDescent="0.3">
      <c r="A8" s="2" t="s">
        <v>39</v>
      </c>
      <c r="B8" s="3">
        <v>30</v>
      </c>
      <c r="C8" s="3">
        <v>30</v>
      </c>
      <c r="D8" s="3" t="s">
        <v>40</v>
      </c>
    </row>
    <row r="9" spans="1:4" ht="15.6" x14ac:dyDescent="0.3">
      <c r="A9" s="2" t="s">
        <v>10</v>
      </c>
      <c r="B9" s="3">
        <v>45</v>
      </c>
      <c r="C9" s="3">
        <v>45</v>
      </c>
      <c r="D9" s="3"/>
    </row>
    <row r="10" spans="1:4" ht="15.6" x14ac:dyDescent="0.3">
      <c r="A10" s="2" t="s">
        <v>11</v>
      </c>
      <c r="B10" s="3">
        <v>20</v>
      </c>
      <c r="C10" s="3">
        <v>35</v>
      </c>
      <c r="D10" s="3"/>
    </row>
    <row r="11" spans="1:4" ht="15.6" x14ac:dyDescent="0.3">
      <c r="A11" s="2" t="s">
        <v>12</v>
      </c>
      <c r="B11" s="3">
        <v>220</v>
      </c>
      <c r="C11" s="3">
        <v>220</v>
      </c>
      <c r="D11" s="3" t="s">
        <v>13</v>
      </c>
    </row>
    <row r="12" spans="1:4" ht="15.6" x14ac:dyDescent="0.3">
      <c r="A12" s="2" t="s">
        <v>23</v>
      </c>
      <c r="B12" s="3">
        <v>75</v>
      </c>
      <c r="C12" s="3">
        <v>75</v>
      </c>
      <c r="D12" s="3" t="s">
        <v>32</v>
      </c>
    </row>
    <row r="13" spans="1:4" ht="15.6" x14ac:dyDescent="0.3">
      <c r="A13" s="2" t="s">
        <v>17</v>
      </c>
      <c r="B13" s="3">
        <v>100</v>
      </c>
      <c r="C13" s="3">
        <v>100</v>
      </c>
      <c r="D13" s="3"/>
    </row>
    <row r="14" spans="1:4" ht="15.6" x14ac:dyDescent="0.3">
      <c r="A14" s="2" t="s">
        <v>15</v>
      </c>
      <c r="B14" s="3">
        <v>130</v>
      </c>
      <c r="C14" s="3">
        <v>108</v>
      </c>
      <c r="D14" s="3" t="s">
        <v>48</v>
      </c>
    </row>
    <row r="15" spans="1:4" ht="15.6" x14ac:dyDescent="0.3">
      <c r="A15" s="2" t="s">
        <v>22</v>
      </c>
      <c r="B15" s="3">
        <v>33</v>
      </c>
      <c r="C15" s="3">
        <v>33</v>
      </c>
      <c r="D15" s="3" t="s">
        <v>49</v>
      </c>
    </row>
    <row r="16" spans="1:4" ht="15.6" x14ac:dyDescent="0.3">
      <c r="A16" s="2" t="s">
        <v>16</v>
      </c>
      <c r="B16" s="3">
        <v>100</v>
      </c>
      <c r="C16" s="3">
        <v>100</v>
      </c>
      <c r="D16" s="3"/>
    </row>
    <row r="17" spans="1:4" ht="15.6" x14ac:dyDescent="0.3">
      <c r="A17" s="5" t="s">
        <v>18</v>
      </c>
      <c r="B17" s="1">
        <f>SUM(B4:B16)</f>
        <v>1913</v>
      </c>
      <c r="C17" s="1">
        <f>SUM(C4:C16)</f>
        <v>1866</v>
      </c>
      <c r="D17" s="3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6" sqref="B16:D16"/>
    </sheetView>
  </sheetViews>
  <sheetFormatPr defaultRowHeight="14.4" x14ac:dyDescent="0.3"/>
  <cols>
    <col min="1" max="1" width="28.88671875" customWidth="1"/>
    <col min="4" max="4" width="10.44140625" customWidth="1"/>
  </cols>
  <sheetData>
    <row r="1" spans="1:4" x14ac:dyDescent="0.3">
      <c r="A1" s="6" t="s">
        <v>29</v>
      </c>
      <c r="B1" s="6"/>
      <c r="C1" s="6"/>
    </row>
    <row r="3" spans="1:4" x14ac:dyDescent="0.3">
      <c r="A3" s="1" t="s">
        <v>1</v>
      </c>
      <c r="B3" s="1" t="s">
        <v>35</v>
      </c>
      <c r="C3" s="1" t="s">
        <v>34</v>
      </c>
      <c r="D3" s="1" t="s">
        <v>4</v>
      </c>
    </row>
    <row r="4" spans="1:4" ht="15.6" x14ac:dyDescent="0.3">
      <c r="A4" s="2" t="s">
        <v>19</v>
      </c>
      <c r="B4" s="3">
        <v>428</v>
      </c>
      <c r="C4" s="3">
        <v>428</v>
      </c>
      <c r="D4" s="3" t="s">
        <v>28</v>
      </c>
    </row>
    <row r="5" spans="1:4" ht="15.6" x14ac:dyDescent="0.3">
      <c r="A5" s="2" t="s">
        <v>5</v>
      </c>
      <c r="B5" s="3">
        <v>600</v>
      </c>
      <c r="C5" s="3">
        <v>600</v>
      </c>
      <c r="D5" s="3" t="s">
        <v>20</v>
      </c>
    </row>
    <row r="6" spans="1:4" ht="15.6" x14ac:dyDescent="0.3">
      <c r="A6" s="2" t="s">
        <v>6</v>
      </c>
      <c r="B6" s="3">
        <v>92</v>
      </c>
      <c r="C6" s="3">
        <v>92</v>
      </c>
      <c r="D6" s="3" t="s">
        <v>44</v>
      </c>
    </row>
    <row r="7" spans="1:4" ht="15.6" x14ac:dyDescent="0.3">
      <c r="A7" s="2" t="s">
        <v>26</v>
      </c>
      <c r="B7" s="3">
        <v>40</v>
      </c>
      <c r="C7" s="3"/>
      <c r="D7" s="3" t="s">
        <v>8</v>
      </c>
    </row>
    <row r="8" spans="1:4" ht="15.6" x14ac:dyDescent="0.3">
      <c r="A8" s="2" t="s">
        <v>27</v>
      </c>
      <c r="B8" s="3"/>
      <c r="C8" s="3">
        <v>66</v>
      </c>
      <c r="D8" s="3"/>
    </row>
    <row r="9" spans="1:4" ht="15.6" x14ac:dyDescent="0.3">
      <c r="A9" s="2" t="s">
        <v>39</v>
      </c>
      <c r="B9" s="3">
        <v>30</v>
      </c>
      <c r="C9" s="3">
        <v>30</v>
      </c>
      <c r="D9" s="3" t="s">
        <v>40</v>
      </c>
    </row>
    <row r="10" spans="1:4" ht="15.6" x14ac:dyDescent="0.3">
      <c r="A10" s="2" t="s">
        <v>10</v>
      </c>
      <c r="B10" s="3">
        <v>45</v>
      </c>
      <c r="C10" s="3">
        <v>45</v>
      </c>
      <c r="D10" s="3"/>
    </row>
    <row r="11" spans="1:4" ht="15.6" x14ac:dyDescent="0.3">
      <c r="A11" s="2" t="s">
        <v>11</v>
      </c>
      <c r="B11" s="3">
        <v>20</v>
      </c>
      <c r="C11" s="3">
        <v>35</v>
      </c>
      <c r="D11" s="3"/>
    </row>
    <row r="12" spans="1:4" ht="15.6" x14ac:dyDescent="0.3">
      <c r="A12" s="2" t="s">
        <v>12</v>
      </c>
      <c r="B12" s="3">
        <v>220</v>
      </c>
      <c r="C12" s="3">
        <v>220</v>
      </c>
      <c r="D12" s="3" t="s">
        <v>13</v>
      </c>
    </row>
    <row r="13" spans="1:4" ht="15.6" x14ac:dyDescent="0.3">
      <c r="A13" s="2" t="s">
        <v>23</v>
      </c>
      <c r="B13" s="3">
        <v>75</v>
      </c>
      <c r="C13" s="3">
        <v>75</v>
      </c>
      <c r="D13" s="3" t="s">
        <v>32</v>
      </c>
    </row>
    <row r="14" spans="1:4" ht="15.6" x14ac:dyDescent="0.3">
      <c r="A14" s="2" t="s">
        <v>17</v>
      </c>
      <c r="B14" s="3">
        <v>100</v>
      </c>
      <c r="C14" s="3">
        <v>100</v>
      </c>
      <c r="D14" s="3"/>
    </row>
    <row r="15" spans="1:4" ht="15.6" x14ac:dyDescent="0.3">
      <c r="A15" s="2" t="s">
        <v>15</v>
      </c>
      <c r="B15" s="3">
        <v>108</v>
      </c>
      <c r="C15" s="3">
        <v>108</v>
      </c>
      <c r="D15" s="3" t="s">
        <v>41</v>
      </c>
    </row>
    <row r="16" spans="1:4" ht="15.6" x14ac:dyDescent="0.3">
      <c r="A16" s="2" t="s">
        <v>22</v>
      </c>
      <c r="B16" s="3">
        <v>33</v>
      </c>
      <c r="C16" s="3">
        <v>33</v>
      </c>
      <c r="D16" s="3" t="s">
        <v>49</v>
      </c>
    </row>
    <row r="17" spans="1:4" ht="15.6" x14ac:dyDescent="0.3">
      <c r="A17" s="2" t="s">
        <v>16</v>
      </c>
      <c r="B17" s="3">
        <v>100</v>
      </c>
      <c r="C17" s="3">
        <v>100</v>
      </c>
      <c r="D17" s="3"/>
    </row>
    <row r="18" spans="1:4" ht="15.6" x14ac:dyDescent="0.3">
      <c r="A18" s="5" t="s">
        <v>18</v>
      </c>
      <c r="B18" s="1">
        <f>SUM(B4:B17)</f>
        <v>1891</v>
      </c>
      <c r="C18" s="1">
        <f>SUM(C4:C17)</f>
        <v>1932</v>
      </c>
      <c r="D18" s="3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6" sqref="D6"/>
    </sheetView>
  </sheetViews>
  <sheetFormatPr defaultRowHeight="14.4" x14ac:dyDescent="0.3"/>
  <cols>
    <col min="1" max="1" width="28.88671875" customWidth="1"/>
    <col min="4" max="4" width="10.44140625" customWidth="1"/>
  </cols>
  <sheetData>
    <row r="1" spans="1:4" x14ac:dyDescent="0.3">
      <c r="A1" s="6" t="s">
        <v>25</v>
      </c>
      <c r="B1" s="6"/>
      <c r="C1" s="6"/>
    </row>
    <row r="3" spans="1:4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ht="15.6" x14ac:dyDescent="0.3">
      <c r="A4" s="2" t="s">
        <v>45</v>
      </c>
      <c r="B4" s="3">
        <v>346</v>
      </c>
      <c r="C4" s="3">
        <v>346</v>
      </c>
      <c r="D4" s="3" t="s">
        <v>46</v>
      </c>
    </row>
    <row r="5" spans="1:4" ht="15.6" x14ac:dyDescent="0.3">
      <c r="A5" s="2" t="s">
        <v>5</v>
      </c>
      <c r="B5" s="3">
        <v>600</v>
      </c>
      <c r="C5" s="3">
        <v>600</v>
      </c>
      <c r="D5" s="3" t="s">
        <v>20</v>
      </c>
    </row>
    <row r="6" spans="1:4" ht="15.6" x14ac:dyDescent="0.3">
      <c r="A6" s="2" t="s">
        <v>6</v>
      </c>
      <c r="B6" s="3">
        <v>107</v>
      </c>
      <c r="C6" s="3">
        <v>107</v>
      </c>
      <c r="D6" s="3" t="s">
        <v>47</v>
      </c>
    </row>
    <row r="7" spans="1:4" ht="15.6" x14ac:dyDescent="0.3">
      <c r="A7" s="2" t="s">
        <v>7</v>
      </c>
      <c r="B7" s="3">
        <v>40</v>
      </c>
      <c r="C7" s="3"/>
      <c r="D7" s="3" t="s">
        <v>8</v>
      </c>
    </row>
    <row r="8" spans="1:4" ht="15.6" x14ac:dyDescent="0.3">
      <c r="A8" s="2" t="s">
        <v>9</v>
      </c>
      <c r="B8" s="3"/>
      <c r="C8" s="3">
        <v>66</v>
      </c>
      <c r="D8" s="3"/>
    </row>
    <row r="9" spans="1:4" ht="15.6" x14ac:dyDescent="0.3">
      <c r="A9" s="2" t="s">
        <v>39</v>
      </c>
      <c r="B9" s="3">
        <v>30</v>
      </c>
      <c r="C9" s="3">
        <v>30</v>
      </c>
      <c r="D9" s="3" t="s">
        <v>40</v>
      </c>
    </row>
    <row r="10" spans="1:4" ht="15.6" x14ac:dyDescent="0.3">
      <c r="A10" s="2" t="s">
        <v>10</v>
      </c>
      <c r="B10" s="3">
        <v>45</v>
      </c>
      <c r="C10" s="3">
        <v>45</v>
      </c>
      <c r="D10" s="3"/>
    </row>
    <row r="11" spans="1:4" ht="15.6" x14ac:dyDescent="0.3">
      <c r="A11" s="2" t="s">
        <v>11</v>
      </c>
      <c r="B11" s="3">
        <v>20</v>
      </c>
      <c r="C11" s="3">
        <v>35</v>
      </c>
      <c r="D11" s="3"/>
    </row>
    <row r="12" spans="1:4" ht="15.6" x14ac:dyDescent="0.3">
      <c r="A12" s="2" t="s">
        <v>12</v>
      </c>
      <c r="B12" s="3">
        <v>220</v>
      </c>
      <c r="C12" s="3">
        <v>220</v>
      </c>
      <c r="D12" s="3" t="s">
        <v>13</v>
      </c>
    </row>
    <row r="13" spans="1:4" ht="15.6" x14ac:dyDescent="0.3">
      <c r="A13" s="2" t="s">
        <v>14</v>
      </c>
      <c r="B13" s="3">
        <v>63</v>
      </c>
      <c r="C13" s="3">
        <v>63</v>
      </c>
      <c r="D13" s="3" t="s">
        <v>38</v>
      </c>
    </row>
    <row r="14" spans="1:4" ht="15.6" x14ac:dyDescent="0.3">
      <c r="A14" s="2" t="s">
        <v>30</v>
      </c>
      <c r="B14" s="3">
        <v>200</v>
      </c>
      <c r="C14" s="3">
        <v>200</v>
      </c>
      <c r="D14" s="3"/>
    </row>
    <row r="15" spans="1:4" ht="15.6" x14ac:dyDescent="0.3">
      <c r="A15" s="2" t="s">
        <v>17</v>
      </c>
      <c r="B15" s="3">
        <v>30</v>
      </c>
      <c r="C15" s="3">
        <v>30</v>
      </c>
      <c r="D15" s="3"/>
    </row>
    <row r="16" spans="1:4" ht="15.6" x14ac:dyDescent="0.3">
      <c r="A16" s="4" t="s">
        <v>21</v>
      </c>
      <c r="B16" s="3">
        <v>95</v>
      </c>
      <c r="C16" s="3">
        <v>95</v>
      </c>
      <c r="D16" s="3" t="s">
        <v>36</v>
      </c>
    </row>
    <row r="17" spans="1:4" ht="15.6" x14ac:dyDescent="0.3">
      <c r="A17" s="2" t="s">
        <v>15</v>
      </c>
      <c r="B17" s="3">
        <v>108</v>
      </c>
      <c r="C17" s="3">
        <v>108</v>
      </c>
      <c r="D17" s="3" t="s">
        <v>41</v>
      </c>
    </row>
    <row r="18" spans="1:4" ht="15.6" x14ac:dyDescent="0.3">
      <c r="A18" s="2" t="s">
        <v>16</v>
      </c>
      <c r="B18" s="3">
        <v>100</v>
      </c>
      <c r="C18" s="3">
        <v>100</v>
      </c>
      <c r="D18" s="3"/>
    </row>
    <row r="19" spans="1:4" ht="15.6" x14ac:dyDescent="0.3">
      <c r="A19" s="5" t="s">
        <v>18</v>
      </c>
      <c r="B19" s="1">
        <f>SUM(B4:B18)</f>
        <v>2004</v>
      </c>
      <c r="C19" s="1">
        <f>SUM(C4:C18)</f>
        <v>2045</v>
      </c>
      <c r="D19" s="3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19" sqref="F19"/>
    </sheetView>
  </sheetViews>
  <sheetFormatPr defaultRowHeight="14.4" x14ac:dyDescent="0.3"/>
  <cols>
    <col min="1" max="1" width="28.88671875" customWidth="1"/>
    <col min="4" max="4" width="10.44140625" customWidth="1"/>
  </cols>
  <sheetData>
    <row r="1" spans="1:4" x14ac:dyDescent="0.3">
      <c r="A1" s="6" t="s">
        <v>0</v>
      </c>
      <c r="B1" s="6"/>
      <c r="C1" s="6"/>
    </row>
    <row r="3" spans="1:4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ht="15.6" x14ac:dyDescent="0.3">
      <c r="A4" s="2" t="s">
        <v>45</v>
      </c>
      <c r="B4" s="3">
        <v>346</v>
      </c>
      <c r="C4" s="3">
        <v>346</v>
      </c>
      <c r="D4" s="3" t="s">
        <v>46</v>
      </c>
    </row>
    <row r="5" spans="1:4" ht="15.6" x14ac:dyDescent="0.3">
      <c r="A5" s="2" t="s">
        <v>5</v>
      </c>
      <c r="B5" s="3">
        <v>600</v>
      </c>
      <c r="C5" s="3">
        <v>600</v>
      </c>
      <c r="D5" s="3" t="s">
        <v>20</v>
      </c>
    </row>
    <row r="6" spans="1:4" ht="15.6" x14ac:dyDescent="0.3">
      <c r="A6" s="2" t="s">
        <v>6</v>
      </c>
      <c r="B6" s="3">
        <v>107</v>
      </c>
      <c r="C6" s="3">
        <v>107</v>
      </c>
      <c r="D6" s="3" t="s">
        <v>47</v>
      </c>
    </row>
    <row r="7" spans="1:4" ht="15.6" x14ac:dyDescent="0.3">
      <c r="A7" s="2" t="s">
        <v>7</v>
      </c>
      <c r="B7" s="3">
        <v>40</v>
      </c>
      <c r="C7" s="3"/>
      <c r="D7" s="3" t="s">
        <v>8</v>
      </c>
    </row>
    <row r="8" spans="1:4" ht="15.6" x14ac:dyDescent="0.3">
      <c r="A8" s="2" t="s">
        <v>9</v>
      </c>
      <c r="B8" s="3"/>
      <c r="C8" s="3">
        <v>66</v>
      </c>
      <c r="D8" s="3"/>
    </row>
    <row r="9" spans="1:4" ht="15.6" x14ac:dyDescent="0.3">
      <c r="A9" s="2" t="s">
        <v>39</v>
      </c>
      <c r="B9" s="3">
        <v>30</v>
      </c>
      <c r="C9" s="3">
        <v>30</v>
      </c>
      <c r="D9" s="3" t="s">
        <v>40</v>
      </c>
    </row>
    <row r="10" spans="1:4" ht="15.6" x14ac:dyDescent="0.3">
      <c r="A10" s="2" t="s">
        <v>10</v>
      </c>
      <c r="B10" s="3">
        <v>45</v>
      </c>
      <c r="C10" s="3">
        <v>45</v>
      </c>
      <c r="D10" s="3"/>
    </row>
    <row r="11" spans="1:4" ht="15.6" x14ac:dyDescent="0.3">
      <c r="A11" s="2" t="s">
        <v>11</v>
      </c>
      <c r="B11" s="3">
        <v>20</v>
      </c>
      <c r="C11" s="3">
        <v>35</v>
      </c>
      <c r="D11" s="3"/>
    </row>
    <row r="12" spans="1:4" ht="15.6" x14ac:dyDescent="0.3">
      <c r="A12" s="2" t="s">
        <v>12</v>
      </c>
      <c r="B12" s="3">
        <v>220</v>
      </c>
      <c r="C12" s="3">
        <v>220</v>
      </c>
      <c r="D12" s="3" t="s">
        <v>13</v>
      </c>
    </row>
    <row r="13" spans="1:4" ht="15.6" x14ac:dyDescent="0.3">
      <c r="A13" s="2" t="s">
        <v>14</v>
      </c>
      <c r="B13" s="3">
        <v>63</v>
      </c>
      <c r="C13" s="3">
        <v>63</v>
      </c>
      <c r="D13" s="3" t="s">
        <v>37</v>
      </c>
    </row>
    <row r="14" spans="1:4" ht="15.6" x14ac:dyDescent="0.3">
      <c r="A14" s="2" t="s">
        <v>31</v>
      </c>
      <c r="B14" s="3">
        <v>200</v>
      </c>
      <c r="C14" s="3">
        <v>200</v>
      </c>
      <c r="D14" s="3"/>
    </row>
    <row r="15" spans="1:4" ht="15.6" x14ac:dyDescent="0.3">
      <c r="A15" s="2" t="s">
        <v>17</v>
      </c>
      <c r="B15" s="3">
        <v>30</v>
      </c>
      <c r="C15" s="3">
        <v>30</v>
      </c>
      <c r="D15" s="3"/>
    </row>
    <row r="16" spans="1:4" ht="15.6" x14ac:dyDescent="0.3">
      <c r="A16" s="4" t="s">
        <v>21</v>
      </c>
      <c r="B16" s="3">
        <v>105</v>
      </c>
      <c r="C16" s="3">
        <v>105</v>
      </c>
      <c r="D16" s="3" t="s">
        <v>42</v>
      </c>
    </row>
    <row r="17" spans="1:4" ht="15.6" x14ac:dyDescent="0.3">
      <c r="A17" s="2" t="s">
        <v>15</v>
      </c>
      <c r="B17" s="3">
        <v>108</v>
      </c>
      <c r="C17" s="3">
        <v>108</v>
      </c>
      <c r="D17" s="3" t="s">
        <v>41</v>
      </c>
    </row>
    <row r="18" spans="1:4" ht="15.6" x14ac:dyDescent="0.3">
      <c r="A18" s="2" t="s">
        <v>16</v>
      </c>
      <c r="B18" s="3">
        <v>100</v>
      </c>
      <c r="C18" s="3">
        <v>100</v>
      </c>
      <c r="D18" s="3"/>
    </row>
    <row r="19" spans="1:4" ht="15.6" x14ac:dyDescent="0.3">
      <c r="A19" s="5" t="s">
        <v>18</v>
      </c>
      <c r="B19" s="1">
        <f>SUM(B4:B18)</f>
        <v>2014</v>
      </c>
      <c r="C19" s="1">
        <f>SUM(C4:C18)</f>
        <v>2055</v>
      </c>
      <c r="D19" s="3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Masters</vt:lpstr>
      <vt:lpstr>Budget Elites</vt:lpstr>
      <vt:lpstr>Budget U19s</vt:lpstr>
      <vt:lpstr>Budget U15s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2013-10-30T23:47:45Z</dcterms:modified>
</cp:coreProperties>
</file>